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05" windowWidth="11295" windowHeight="6750" activeTab="0"/>
  </bookViews>
  <sheets>
    <sheet name="Отчет об исп.госзадания" sheetId="8" r:id="rId1"/>
  </sheets>
  <definedNames>
    <definedName name="_xlnm.Print_Area" localSheetId="0">'Отчет об исп.госзадания'!$A$1:$G$73</definedName>
  </definedNames>
  <calcPr calcId="124519"/>
</workbook>
</file>

<file path=xl/sharedStrings.xml><?xml version="1.0" encoding="utf-8"?>
<sst xmlns="http://schemas.openxmlformats.org/spreadsheetml/2006/main" count="100" uniqueCount="82">
  <si>
    <t>план</t>
  </si>
  <si>
    <t>факт</t>
  </si>
  <si>
    <t>психоневрологический интернат</t>
  </si>
  <si>
    <t>геронтологическое отделение</t>
  </si>
  <si>
    <t>отделение временного пребывания</t>
  </si>
  <si>
    <t>дома-интернаты для престарелых и инвалидов</t>
  </si>
  <si>
    <t>отделение постоянного пребывания</t>
  </si>
  <si>
    <t>отделение социального обслуживания на дому</t>
  </si>
  <si>
    <t>отделение срочного социального обслуживания</t>
  </si>
  <si>
    <t>дом-интернат для умственно-отсталых детей</t>
  </si>
  <si>
    <t>социально-реабилитационный центр для несовершеннолетних</t>
  </si>
  <si>
    <t>для граждан пожилого возраста и инвалидов</t>
  </si>
  <si>
    <t xml:space="preserve">для несовершеннолетних </t>
  </si>
  <si>
    <t>отделение помощи гражданам,оказавшимся в ТЖС</t>
  </si>
  <si>
    <t>Отчет об исполнении государственного задания по предоставлению государственных услуг</t>
  </si>
  <si>
    <t>Наименование учреждения (отделения) предоставляемого услуги</t>
  </si>
  <si>
    <t>отделение временного проживания граждан пожилого возраста и инвалидов</t>
  </si>
  <si>
    <t>отделение социальной адаптации (БОМЖ)</t>
  </si>
  <si>
    <t>в т.ч.количество граждан, которым оказана материальная помощь (человек)</t>
  </si>
  <si>
    <t>(наименование учреждения)</t>
  </si>
  <si>
    <t>№
п/п</t>
  </si>
  <si>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</si>
  <si>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</si>
  <si>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</si>
  <si>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</si>
  <si>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</si>
  <si>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</si>
  <si>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</si>
  <si>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</si>
  <si>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</si>
  <si>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</si>
  <si>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</si>
  <si>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центр реабилитации детей и подростков с ограниченными возможностями</t>
  </si>
  <si>
    <t>социальный приют для детей и подростков (отделение временного пребывания для детей и подростков)</t>
  </si>
  <si>
    <t>Среднегодовое 
количество коек</t>
  </si>
  <si>
    <t>Итого</t>
  </si>
  <si>
    <t xml:space="preserve">реабилитационный центр для инвалидов молодого возраста </t>
  </si>
  <si>
    <t xml:space="preserve"> Количество койко-дней
за отчетный период</t>
  </si>
  <si>
    <t>Численность граждан, обслуженных с начала года (человек)</t>
  </si>
  <si>
    <t>Средняя численность обслуживаемых граждан за отчетный период (человек)</t>
  </si>
  <si>
    <t>факт *</t>
  </si>
  <si>
    <t xml:space="preserve">* Общее количестово календарных человеко-дней обслуживания граждан  делится на количестово календарных дней в отчетном периоде </t>
  </si>
  <si>
    <t>отделение дневного пребывания граждан пожилого возраста и инвалидов</t>
  </si>
  <si>
    <t>отделение дневного пребывания детей и подростков (несовершеннолетных)</t>
  </si>
  <si>
    <t>отделение дневного пребывания граждан пожилого возраста 
и инвалидов, детей и подростков (несовершеннолетных)</t>
  </si>
  <si>
    <t>социально-реабилитационное отделение пожилых и инвалидов</t>
  </si>
  <si>
    <t>Количество человеко-дней за отчетный период</t>
  </si>
  <si>
    <r>
      <t xml:space="preserve">факт
</t>
    </r>
    <r>
      <rPr>
        <sz val="8"/>
        <rFont val="Times New Roman"/>
        <family val="1"/>
      </rPr>
      <t>(с нарастающим итогом)</t>
    </r>
  </si>
  <si>
    <t>отделение реабилитации несовершеннолетних с ограничен.возможностями</t>
  </si>
  <si>
    <t>4. Услуги по предоставлению срочного социального обслуживания гражданам, нуждающимся в социальной помощи</t>
  </si>
  <si>
    <t xml:space="preserve">1.1 Услуги по предоставлению социального обслуживания гражданам пожилого возраста и инвалидам в учреждениях (отделениях) стационарного типа                                                   </t>
  </si>
  <si>
    <t>отделение социального обслуживания граждан по оказанию социально-консультативной помощи</t>
  </si>
  <si>
    <t>отделение социально-психологической помощи</t>
  </si>
  <si>
    <t xml:space="preserve">отделение профилактики безнадзорности и правонарушений </t>
  </si>
  <si>
    <t>5. Услуги по организации и обеспечению отдыха и оздоровления детей, находящихся в трудной жизненной ситуации</t>
  </si>
  <si>
    <t>Численность детей с начала года (человек)</t>
  </si>
  <si>
    <t>путевки в детские загородные оздоровительные лагеря</t>
  </si>
  <si>
    <t>(отчетный период: 1 квартал, 6 месяцев, 9 месяцев, 11 месяцев, год)</t>
  </si>
  <si>
    <t>питание детей в оздоровительных учреждениях с дневным пребыванием детей</t>
  </si>
  <si>
    <t>Фактическая
численность граждан, обслуженных 
с начала года (человек)</t>
  </si>
  <si>
    <t>отделение психолого-педагогической помощи</t>
  </si>
  <si>
    <t>Фактическая
численность граждан, обслуженных 
с начала года 
(человек), в том числе</t>
  </si>
  <si>
    <t>проживающих в селькой местности или городском секторе, не имеющем коммунально-бытового благоустройства</t>
  </si>
  <si>
    <t>(подпись)</t>
  </si>
  <si>
    <t>(расшифровка подписи)</t>
  </si>
  <si>
    <r>
      <t>факт</t>
    </r>
    <r>
      <rPr>
        <sz val="8"/>
        <rFont val="Times New Roman"/>
        <family val="1"/>
      </rPr>
      <t xml:space="preserve">
(с нарастающим итогом)</t>
    </r>
  </si>
  <si>
    <t xml:space="preserve"> план</t>
  </si>
  <si>
    <t>Справочно</t>
  </si>
  <si>
    <t>отделение проблем семьи женщин и детей</t>
  </si>
  <si>
    <t>Наименование предоставляемой услуги</t>
  </si>
  <si>
    <t>Исполнитель (ФИО полностью, № телефона)</t>
  </si>
  <si>
    <t>проживающих в городской 
местности</t>
  </si>
  <si>
    <t>Общее количество календарных
 человеко-дней обслуживания 
граждан</t>
  </si>
  <si>
    <t xml:space="preserve">отделение по работе с семьями и детьми </t>
  </si>
  <si>
    <t>1.2 Услуги по предоставлению реабилитационных и адаптационных услуг инвалидам, детям и подросткам, находящимся в трудной жизненной ситуации</t>
  </si>
  <si>
    <t>3. Услуги по предоставлению полустационарного социального обслуживания гражданам, находящимся в трудной жизненной  ситуации</t>
  </si>
  <si>
    <t>2.Услуги по предоставлению социального обслуживания на дому гражданам, нуждающимся в постоянном или временном нестационарном социальном обслуживании</t>
  </si>
  <si>
    <t>КОГАУСО "Свечинский комплексный центр социального обслуживания населения"</t>
  </si>
  <si>
    <t>Ю.В. Плотникова</t>
  </si>
  <si>
    <t xml:space="preserve"> Директор</t>
  </si>
  <si>
    <t>Ю.В. Плотникова  тел. (83358) 2-31-54</t>
  </si>
  <si>
    <t>12 месяцев 2015г.</t>
  </si>
</sst>
</file>

<file path=xl/styles.xml><?xml version="1.0" encoding="utf-8"?>
<styleSheet xmlns="http://schemas.openxmlformats.org/spreadsheetml/2006/main">
  <fonts count="30">
    <font>
      <sz val="10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11.5"/>
      <name val="Times New Roman"/>
      <family val="1"/>
    </font>
    <font>
      <sz val="9.5"/>
      <name val="Times New Roman"/>
      <family val="1"/>
    </font>
    <font>
      <sz val="9.5"/>
      <name val="Arial Cyr"/>
      <family val="2"/>
    </font>
    <font>
      <b/>
      <sz val="11.5"/>
      <name val="Arial Cyr"/>
      <family val="2"/>
    </font>
    <font>
      <b/>
      <sz val="8.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sz val="10.5"/>
      <name val="Times New Roman"/>
      <family val="1"/>
    </font>
    <font>
      <sz val="10.5"/>
      <name val="Arial Cyr"/>
      <family val="2"/>
    </font>
    <font>
      <sz val="13"/>
      <name val="Times New Roman"/>
      <family val="1"/>
    </font>
    <font>
      <sz val="13"/>
      <name val="Arial Cyr"/>
      <family val="2"/>
    </font>
    <font>
      <b/>
      <sz val="8.5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Border="1" applyAlignment="1">
      <alignment/>
    </xf>
    <xf numFmtId="0" fontId="2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6" fillId="0" borderId="0" xfId="0" applyFont="1"/>
    <xf numFmtId="0" fontId="11" fillId="0" borderId="0" xfId="0" applyFont="1"/>
    <xf numFmtId="0" fontId="6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/>
    <xf numFmtId="0" fontId="4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49" fontId="23" fillId="0" borderId="3" xfId="0" applyNumberFormat="1" applyFont="1" applyBorder="1" applyAlignment="1">
      <alignment horizontal="center"/>
    </xf>
    <xf numFmtId="0" fontId="23" fillId="0" borderId="2" xfId="0" applyFont="1" applyFill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3" fillId="0" borderId="2" xfId="0" applyFont="1" applyFill="1" applyBorder="1"/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0" fontId="2" fillId="0" borderId="0" xfId="0" applyFont="1" applyBorder="1"/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wrapText="1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6" fillId="0" borderId="2" xfId="0" applyFont="1" applyBorder="1" applyAlignment="1">
      <alignment horizontal="center" vertical="center"/>
    </xf>
    <xf numFmtId="0" fontId="25" fillId="0" borderId="0" xfId="0" applyFont="1" applyBorder="1"/>
    <xf numFmtId="0" fontId="25" fillId="0" borderId="1" xfId="0" applyFont="1" applyBorder="1" applyAlignment="1">
      <alignment horizontal="center"/>
    </xf>
    <xf numFmtId="0" fontId="25" fillId="0" borderId="2" xfId="0" applyFont="1" applyBorder="1"/>
    <xf numFmtId="0" fontId="25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/>
    <xf numFmtId="0" fontId="27" fillId="0" borderId="5" xfId="0" applyFont="1" applyBorder="1"/>
    <xf numFmtId="0" fontId="28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5" fillId="0" borderId="3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right"/>
    </xf>
    <xf numFmtId="0" fontId="13" fillId="0" borderId="7" xfId="0" applyFont="1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7" fillId="0" borderId="0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9" fillId="0" borderId="8" xfId="0" applyFont="1" applyBorder="1" applyAlignment="1">
      <alignment horizontal="center" vertical="top"/>
    </xf>
    <xf numFmtId="0" fontId="0" fillId="0" borderId="8" xfId="0" applyBorder="1" applyAlignment="1">
      <alignment vertical="top"/>
    </xf>
    <xf numFmtId="0" fontId="14" fillId="0" borderId="0" xfId="0" applyFont="1" applyBorder="1" applyAlignment="1">
      <alignment/>
    </xf>
    <xf numFmtId="0" fontId="0" fillId="0" borderId="0" xfId="0" applyAlignment="1">
      <alignment/>
    </xf>
    <xf numFmtId="0" fontId="15" fillId="0" borderId="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5" xfId="0" applyFont="1" applyBorder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/>
    </xf>
    <xf numFmtId="0" fontId="10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="75" zoomScaleSheetLayoutView="75" workbookViewId="0" topLeftCell="A1">
      <selection activeCell="E62" sqref="E62"/>
    </sheetView>
  </sheetViews>
  <sheetFormatPr defaultColWidth="9.00390625" defaultRowHeight="12.75"/>
  <cols>
    <col min="1" max="1" width="5.125" style="3" customWidth="1"/>
    <col min="2" max="2" width="71.00390625" style="4" customWidth="1"/>
    <col min="3" max="3" width="16.125" style="4" customWidth="1"/>
    <col min="4" max="4" width="16.875" style="4" customWidth="1"/>
    <col min="5" max="5" width="18.625" style="4" customWidth="1"/>
    <col min="6" max="6" width="17.375" style="4" customWidth="1"/>
    <col min="7" max="7" width="16.375" style="4" customWidth="1"/>
    <col min="8" max="8" width="0.875" style="4" customWidth="1"/>
  </cols>
  <sheetData>
    <row r="1" spans="7:8" ht="9.75" customHeight="1">
      <c r="G1" s="82"/>
      <c r="H1" s="83"/>
    </row>
    <row r="2" spans="1:8" ht="20.25">
      <c r="A2" s="95" t="s">
        <v>14</v>
      </c>
      <c r="B2" s="95"/>
      <c r="C2" s="95"/>
      <c r="D2" s="95"/>
      <c r="E2" s="95"/>
      <c r="F2" s="95"/>
      <c r="G2" s="96"/>
      <c r="H2" s="96"/>
    </row>
    <row r="3" spans="1:6" ht="12.75">
      <c r="A3" s="5"/>
      <c r="B3" s="5"/>
      <c r="C3" s="5"/>
      <c r="D3" s="5"/>
      <c r="E3" s="5"/>
      <c r="F3" s="5"/>
    </row>
    <row r="4" spans="1:8" ht="15.75">
      <c r="A4" s="97" t="s">
        <v>77</v>
      </c>
      <c r="B4" s="98"/>
      <c r="C4" s="98"/>
      <c r="D4" s="98"/>
      <c r="E4" s="98"/>
      <c r="F4" s="98"/>
      <c r="G4" s="98"/>
      <c r="H4" s="7"/>
    </row>
    <row r="5" spans="1:8" ht="12.75">
      <c r="A5" s="99" t="s">
        <v>19</v>
      </c>
      <c r="B5" s="100"/>
      <c r="C5" s="100"/>
      <c r="D5" s="100"/>
      <c r="E5" s="100"/>
      <c r="F5" s="100"/>
      <c r="G5" s="100"/>
      <c r="H5" s="101"/>
    </row>
    <row r="6" spans="1:8" ht="12.75">
      <c r="A6" s="6"/>
      <c r="B6" s="7"/>
      <c r="C6" s="7"/>
      <c r="D6" s="7"/>
      <c r="E6" s="7"/>
      <c r="F6" s="7"/>
      <c r="G6" s="7"/>
      <c r="H6" s="7"/>
    </row>
    <row r="7" spans="1:8" ht="15.75">
      <c r="A7" s="97" t="s">
        <v>81</v>
      </c>
      <c r="B7" s="98"/>
      <c r="C7" s="98"/>
      <c r="D7" s="98"/>
      <c r="E7" s="98"/>
      <c r="F7" s="98"/>
      <c r="G7" s="98"/>
      <c r="H7" s="7"/>
    </row>
    <row r="8" spans="1:8" ht="12.75">
      <c r="A8" s="99" t="s">
        <v>57</v>
      </c>
      <c r="B8" s="100"/>
      <c r="C8" s="100"/>
      <c r="D8" s="100"/>
      <c r="E8" s="100"/>
      <c r="F8" s="100"/>
      <c r="G8" s="100"/>
      <c r="H8" s="101"/>
    </row>
    <row r="9" spans="1:8" ht="12.75">
      <c r="A9" s="6"/>
      <c r="B9" s="7"/>
      <c r="C9" s="7"/>
      <c r="D9" s="7"/>
      <c r="E9" s="7"/>
      <c r="F9" s="7"/>
      <c r="G9" s="7"/>
      <c r="H9" s="7"/>
    </row>
    <row r="10" spans="1:7" ht="31.5" customHeight="1">
      <c r="A10" s="84" t="s">
        <v>50</v>
      </c>
      <c r="B10" s="84"/>
      <c r="C10" s="84"/>
      <c r="D10" s="84"/>
      <c r="E10" s="84"/>
      <c r="F10" s="84"/>
      <c r="G10" s="8"/>
    </row>
    <row r="11" spans="1:7" ht="35.25" customHeight="1">
      <c r="A11" s="109" t="s">
        <v>74</v>
      </c>
      <c r="B11" s="109"/>
      <c r="C11" s="109"/>
      <c r="D11" s="109"/>
      <c r="E11" s="109"/>
      <c r="F11" s="110"/>
      <c r="G11" s="8"/>
    </row>
    <row r="12" spans="1:7" ht="32.25" customHeight="1">
      <c r="A12" s="107" t="s">
        <v>20</v>
      </c>
      <c r="B12" s="104" t="s">
        <v>15</v>
      </c>
      <c r="C12" s="87" t="s">
        <v>34</v>
      </c>
      <c r="D12" s="88"/>
      <c r="E12" s="89" t="s">
        <v>37</v>
      </c>
      <c r="F12" s="103"/>
      <c r="G12" s="9"/>
    </row>
    <row r="13" spans="1:7" ht="25.5" customHeight="1">
      <c r="A13" s="108"/>
      <c r="B13" s="105"/>
      <c r="C13" s="26" t="s">
        <v>66</v>
      </c>
      <c r="D13" s="26" t="s">
        <v>1</v>
      </c>
      <c r="E13" s="26" t="s">
        <v>66</v>
      </c>
      <c r="F13" s="26" t="s">
        <v>65</v>
      </c>
      <c r="G13" s="9"/>
    </row>
    <row r="14" spans="1:8" s="44" customFormat="1" ht="15">
      <c r="A14" s="34">
        <v>1</v>
      </c>
      <c r="B14" s="35" t="s">
        <v>11</v>
      </c>
      <c r="C14" s="73">
        <f>C15+C16+C17+C18+C19+C20</f>
        <v>0</v>
      </c>
      <c r="D14" s="73">
        <f>D15+D16+D17+D18+D19+D20</f>
        <v>0</v>
      </c>
      <c r="E14" s="73">
        <f>E15+E16+E17+E18+E19+E20</f>
        <v>0</v>
      </c>
      <c r="F14" s="73">
        <f>F15+F16+F17+F18+F19+F20</f>
        <v>0</v>
      </c>
      <c r="G14" s="30"/>
      <c r="H14" s="43"/>
    </row>
    <row r="15" spans="1:8" s="44" customFormat="1" ht="15">
      <c r="A15" s="36" t="s">
        <v>21</v>
      </c>
      <c r="B15" s="37" t="s">
        <v>5</v>
      </c>
      <c r="C15" s="20"/>
      <c r="D15" s="20"/>
      <c r="E15" s="20"/>
      <c r="F15" s="20"/>
      <c r="G15" s="45"/>
      <c r="H15" s="43"/>
    </row>
    <row r="16" spans="1:8" s="44" customFormat="1" ht="15">
      <c r="A16" s="36" t="s">
        <v>22</v>
      </c>
      <c r="B16" s="38" t="s">
        <v>2</v>
      </c>
      <c r="C16" s="20"/>
      <c r="D16" s="20"/>
      <c r="E16" s="20"/>
      <c r="F16" s="20"/>
      <c r="G16" s="45"/>
      <c r="H16" s="43"/>
    </row>
    <row r="17" spans="1:8" s="44" customFormat="1" ht="15">
      <c r="A17" s="36" t="s">
        <v>23</v>
      </c>
      <c r="B17" s="39" t="s">
        <v>36</v>
      </c>
      <c r="C17" s="20"/>
      <c r="D17" s="20"/>
      <c r="E17" s="20"/>
      <c r="F17" s="20"/>
      <c r="G17" s="45"/>
      <c r="H17" s="43"/>
    </row>
    <row r="18" spans="1:8" s="44" customFormat="1" ht="15">
      <c r="A18" s="36" t="s">
        <v>24</v>
      </c>
      <c r="B18" s="38" t="s">
        <v>3</v>
      </c>
      <c r="C18" s="74"/>
      <c r="D18" s="20"/>
      <c r="E18" s="20"/>
      <c r="F18" s="20"/>
      <c r="G18" s="45"/>
      <c r="H18" s="43"/>
    </row>
    <row r="19" spans="1:8" s="44" customFormat="1" ht="15">
      <c r="A19" s="36" t="s">
        <v>25</v>
      </c>
      <c r="B19" s="38" t="s">
        <v>4</v>
      </c>
      <c r="C19" s="20"/>
      <c r="D19" s="20"/>
      <c r="E19" s="20"/>
      <c r="F19" s="20"/>
      <c r="G19" s="45"/>
      <c r="H19" s="43"/>
    </row>
    <row r="20" spans="1:8" s="44" customFormat="1" ht="15">
      <c r="A20" s="36" t="s">
        <v>26</v>
      </c>
      <c r="B20" s="38" t="s">
        <v>6</v>
      </c>
      <c r="C20" s="20"/>
      <c r="D20" s="20"/>
      <c r="E20" s="20"/>
      <c r="F20" s="20"/>
      <c r="G20" s="45"/>
      <c r="H20" s="43"/>
    </row>
    <row r="21" spans="1:8" s="44" customFormat="1" ht="15">
      <c r="A21" s="36"/>
      <c r="B21" s="38"/>
      <c r="C21" s="20"/>
      <c r="D21" s="20"/>
      <c r="E21" s="20"/>
      <c r="F21" s="20"/>
      <c r="G21" s="45"/>
      <c r="H21" s="43"/>
    </row>
    <row r="22" spans="1:8" s="44" customFormat="1" ht="15">
      <c r="A22" s="34" t="s">
        <v>27</v>
      </c>
      <c r="B22" s="40" t="s">
        <v>12</v>
      </c>
      <c r="C22" s="27">
        <f>SUM(C23:C27)</f>
        <v>0</v>
      </c>
      <c r="D22" s="27">
        <f>SUM(D23:D27)</f>
        <v>0</v>
      </c>
      <c r="E22" s="27">
        <f>SUM(E23:E27)</f>
        <v>0</v>
      </c>
      <c r="F22" s="27">
        <f>SUM(F23:F27)</f>
        <v>0</v>
      </c>
      <c r="G22" s="45"/>
      <c r="H22" s="43"/>
    </row>
    <row r="23" spans="1:8" s="44" customFormat="1" ht="15">
      <c r="A23" s="36" t="s">
        <v>28</v>
      </c>
      <c r="B23" s="37" t="s">
        <v>9</v>
      </c>
      <c r="C23" s="20"/>
      <c r="D23" s="20"/>
      <c r="E23" s="20"/>
      <c r="F23" s="20"/>
      <c r="G23" s="45"/>
      <c r="H23" s="43"/>
    </row>
    <row r="24" spans="1:8" s="44" customFormat="1" ht="30">
      <c r="A24" s="36" t="s">
        <v>29</v>
      </c>
      <c r="B24" s="39" t="s">
        <v>33</v>
      </c>
      <c r="C24" s="20"/>
      <c r="D24" s="20"/>
      <c r="E24" s="20"/>
      <c r="F24" s="20"/>
      <c r="G24" s="45"/>
      <c r="H24" s="43"/>
    </row>
    <row r="25" spans="1:8" s="44" customFormat="1" ht="15">
      <c r="A25" s="36" t="s">
        <v>30</v>
      </c>
      <c r="B25" s="41" t="s">
        <v>10</v>
      </c>
      <c r="C25" s="20"/>
      <c r="D25" s="20"/>
      <c r="E25" s="20"/>
      <c r="F25" s="20"/>
      <c r="G25" s="45"/>
      <c r="H25" s="43"/>
    </row>
    <row r="26" spans="1:8" s="44" customFormat="1" ht="15">
      <c r="A26" s="36" t="s">
        <v>31</v>
      </c>
      <c r="B26" s="42" t="s">
        <v>32</v>
      </c>
      <c r="C26" s="20"/>
      <c r="D26" s="20"/>
      <c r="E26" s="20"/>
      <c r="F26" s="20"/>
      <c r="G26" s="45"/>
      <c r="H26" s="43"/>
    </row>
    <row r="27" spans="1:8" s="44" customFormat="1" ht="15" customHeight="1">
      <c r="A27" s="46"/>
      <c r="B27" s="2"/>
      <c r="C27" s="20"/>
      <c r="D27" s="20"/>
      <c r="E27" s="20"/>
      <c r="F27" s="20"/>
      <c r="G27" s="45"/>
      <c r="H27" s="43"/>
    </row>
    <row r="28" spans="1:8" s="24" customFormat="1" ht="15.75">
      <c r="A28" s="79" t="s">
        <v>35</v>
      </c>
      <c r="B28" s="80"/>
      <c r="C28" s="21">
        <f>C14+C22</f>
        <v>0</v>
      </c>
      <c r="D28" s="21">
        <f>D14+D22</f>
        <v>0</v>
      </c>
      <c r="E28" s="21">
        <f>E14+E22</f>
        <v>0</v>
      </c>
      <c r="F28" s="21">
        <f>F14+F22</f>
        <v>0</v>
      </c>
      <c r="G28" s="22"/>
      <c r="H28" s="23"/>
    </row>
    <row r="29" spans="1:7" ht="12.75">
      <c r="A29" s="11"/>
      <c r="B29" s="12"/>
      <c r="C29" s="10"/>
      <c r="D29" s="10"/>
      <c r="E29" s="10"/>
      <c r="F29" s="10"/>
      <c r="G29" s="10"/>
    </row>
    <row r="30" spans="1:7" ht="36" customHeight="1">
      <c r="A30" s="84" t="s">
        <v>76</v>
      </c>
      <c r="B30" s="84"/>
      <c r="C30" s="84"/>
      <c r="D30" s="84"/>
      <c r="E30" s="84"/>
      <c r="F30" s="86"/>
      <c r="G30" s="10"/>
    </row>
    <row r="31" spans="1:7" ht="46.5" customHeight="1">
      <c r="A31" s="81" t="s">
        <v>20</v>
      </c>
      <c r="B31" s="104" t="s">
        <v>15</v>
      </c>
      <c r="C31" s="116" t="s">
        <v>61</v>
      </c>
      <c r="D31" s="117"/>
      <c r="E31" s="115" t="s">
        <v>39</v>
      </c>
      <c r="F31" s="90"/>
      <c r="G31" s="62" t="s">
        <v>67</v>
      </c>
    </row>
    <row r="32" spans="1:7" ht="84.75" customHeight="1">
      <c r="A32" s="102"/>
      <c r="B32" s="106"/>
      <c r="C32" s="71" t="s">
        <v>71</v>
      </c>
      <c r="D32" s="71" t="s">
        <v>62</v>
      </c>
      <c r="E32" s="29" t="s">
        <v>0</v>
      </c>
      <c r="F32" s="29" t="s">
        <v>40</v>
      </c>
      <c r="G32" s="71" t="s">
        <v>72</v>
      </c>
    </row>
    <row r="33" spans="1:8" s="44" customFormat="1" ht="15">
      <c r="A33" s="19">
        <v>1</v>
      </c>
      <c r="B33" s="47" t="s">
        <v>7</v>
      </c>
      <c r="C33" s="20"/>
      <c r="D33" s="20">
        <v>148</v>
      </c>
      <c r="E33" s="20">
        <v>120</v>
      </c>
      <c r="F33" s="20">
        <v>120</v>
      </c>
      <c r="G33" s="20">
        <v>43897</v>
      </c>
      <c r="H33" s="43"/>
    </row>
    <row r="34" spans="1:7" ht="15.75">
      <c r="A34" s="79" t="s">
        <v>35</v>
      </c>
      <c r="B34" s="80"/>
      <c r="C34" s="21">
        <f>C33</f>
        <v>0</v>
      </c>
      <c r="D34" s="21">
        <v>148</v>
      </c>
      <c r="E34" s="21">
        <f>E33</f>
        <v>120</v>
      </c>
      <c r="F34" s="21">
        <v>120</v>
      </c>
      <c r="G34" s="21"/>
    </row>
    <row r="35" spans="1:7" ht="9" customHeight="1">
      <c r="A35" s="11"/>
      <c r="B35" s="12"/>
      <c r="C35" s="10"/>
      <c r="D35" s="10"/>
      <c r="E35" s="10"/>
      <c r="F35" s="13"/>
      <c r="G35" s="13"/>
    </row>
    <row r="36" spans="1:7" ht="12.75">
      <c r="A36" s="93" t="s">
        <v>41</v>
      </c>
      <c r="B36" s="94"/>
      <c r="C36" s="94"/>
      <c r="D36" s="94"/>
      <c r="E36" s="94"/>
      <c r="F36" s="94"/>
      <c r="G36" s="13"/>
    </row>
    <row r="37" spans="1:7" ht="12.75">
      <c r="A37" s="11"/>
      <c r="B37" s="12"/>
      <c r="C37" s="10"/>
      <c r="D37" s="10"/>
      <c r="E37" s="6"/>
      <c r="F37" s="6"/>
      <c r="G37" s="10"/>
    </row>
    <row r="38" spans="1:7" ht="25.5" customHeight="1">
      <c r="A38" s="109" t="s">
        <v>75</v>
      </c>
      <c r="B38" s="109"/>
      <c r="C38" s="109"/>
      <c r="D38" s="109"/>
      <c r="E38" s="109"/>
      <c r="F38" s="110"/>
      <c r="G38" s="114"/>
    </row>
    <row r="39" spans="1:7" ht="39.75" customHeight="1">
      <c r="A39" s="91" t="s">
        <v>20</v>
      </c>
      <c r="B39" s="104" t="s">
        <v>15</v>
      </c>
      <c r="C39" s="77" t="s">
        <v>59</v>
      </c>
      <c r="D39" s="89" t="s">
        <v>46</v>
      </c>
      <c r="E39" s="90"/>
      <c r="F39" s="1"/>
      <c r="G39" s="28"/>
    </row>
    <row r="40" spans="1:7" ht="30" customHeight="1">
      <c r="A40" s="92"/>
      <c r="B40" s="122"/>
      <c r="C40" s="78"/>
      <c r="D40" s="18" t="s">
        <v>0</v>
      </c>
      <c r="E40" s="25" t="s">
        <v>47</v>
      </c>
      <c r="F40" s="32"/>
      <c r="G40" s="6"/>
    </row>
    <row r="41" spans="1:8" s="53" customFormat="1" ht="13.5">
      <c r="A41" s="48">
        <v>1</v>
      </c>
      <c r="B41" s="49" t="s">
        <v>42</v>
      </c>
      <c r="C41" s="48"/>
      <c r="D41" s="48"/>
      <c r="E41" s="50"/>
      <c r="F41" s="51"/>
      <c r="G41" s="51"/>
      <c r="H41" s="52"/>
    </row>
    <row r="42" spans="1:8" s="53" customFormat="1" ht="13.5">
      <c r="A42" s="48">
        <v>2</v>
      </c>
      <c r="B42" s="49" t="s">
        <v>43</v>
      </c>
      <c r="C42" s="48"/>
      <c r="D42" s="72"/>
      <c r="E42" s="54"/>
      <c r="F42" s="55"/>
      <c r="G42" s="55"/>
      <c r="H42" s="52"/>
    </row>
    <row r="43" spans="1:8" s="53" customFormat="1" ht="27">
      <c r="A43" s="48">
        <v>3</v>
      </c>
      <c r="B43" s="49" t="s">
        <v>44</v>
      </c>
      <c r="C43" s="48"/>
      <c r="D43" s="72"/>
      <c r="E43" s="54"/>
      <c r="F43" s="55"/>
      <c r="G43" s="55"/>
      <c r="H43" s="52"/>
    </row>
    <row r="44" spans="1:8" s="53" customFormat="1" ht="13.5">
      <c r="A44" s="48">
        <v>4</v>
      </c>
      <c r="B44" s="49" t="s">
        <v>60</v>
      </c>
      <c r="C44" s="56"/>
      <c r="D44" s="72"/>
      <c r="E44" s="54"/>
      <c r="F44" s="55"/>
      <c r="G44" s="55"/>
      <c r="H44" s="52"/>
    </row>
    <row r="45" spans="1:8" s="53" customFormat="1" ht="13.5">
      <c r="A45" s="48">
        <v>5</v>
      </c>
      <c r="B45" s="57" t="s">
        <v>45</v>
      </c>
      <c r="C45" s="56"/>
      <c r="D45" s="72"/>
      <c r="E45" s="54"/>
      <c r="F45" s="55"/>
      <c r="G45" s="55"/>
      <c r="H45" s="52"/>
    </row>
    <row r="46" spans="1:8" s="53" customFormat="1" ht="13.5">
      <c r="A46" s="48">
        <v>6</v>
      </c>
      <c r="B46" s="57" t="s">
        <v>13</v>
      </c>
      <c r="C46" s="56"/>
      <c r="D46" s="72"/>
      <c r="E46" s="54"/>
      <c r="F46" s="55"/>
      <c r="G46" s="55"/>
      <c r="H46" s="52"/>
    </row>
    <row r="47" spans="1:8" s="53" customFormat="1" ht="13.5">
      <c r="A47" s="48">
        <v>7</v>
      </c>
      <c r="B47" s="49" t="s">
        <v>48</v>
      </c>
      <c r="C47" s="56"/>
      <c r="D47" s="72"/>
      <c r="E47" s="54"/>
      <c r="F47" s="55"/>
      <c r="G47" s="55"/>
      <c r="H47" s="52"/>
    </row>
    <row r="48" spans="1:8" s="53" customFormat="1" ht="13.5" customHeight="1">
      <c r="A48" s="48">
        <v>8</v>
      </c>
      <c r="B48" s="49" t="s">
        <v>16</v>
      </c>
      <c r="C48" s="56"/>
      <c r="D48" s="72"/>
      <c r="E48" s="54"/>
      <c r="F48" s="55"/>
      <c r="G48" s="55"/>
      <c r="H48" s="52"/>
    </row>
    <row r="49" spans="1:8" s="53" customFormat="1" ht="13.5" customHeight="1">
      <c r="A49" s="48">
        <v>9</v>
      </c>
      <c r="B49" s="75" t="s">
        <v>73</v>
      </c>
      <c r="C49" s="56"/>
      <c r="D49" s="72"/>
      <c r="E49" s="54"/>
      <c r="F49" s="55"/>
      <c r="G49" s="55"/>
      <c r="H49" s="52"/>
    </row>
    <row r="50" spans="1:8" s="53" customFormat="1" ht="13.5">
      <c r="A50" s="48">
        <v>10</v>
      </c>
      <c r="B50" s="58" t="s">
        <v>17</v>
      </c>
      <c r="C50" s="48"/>
      <c r="D50" s="72"/>
      <c r="E50" s="54"/>
      <c r="F50" s="55"/>
      <c r="G50" s="55"/>
      <c r="H50" s="52"/>
    </row>
    <row r="51" spans="1:7" ht="15.75">
      <c r="A51" s="79" t="s">
        <v>35</v>
      </c>
      <c r="B51" s="80"/>
      <c r="C51" s="21">
        <f>C41+C42+C43+C44+C45+C46+C47+C48+C50+C49</f>
        <v>0</v>
      </c>
      <c r="D51" s="21">
        <f>D41+D42+D43+D44+D45+D46+D47+D48+D50+D49</f>
        <v>0</v>
      </c>
      <c r="E51" s="21">
        <f>E41+E42+E43+E44+E45+E46+E47+E48+E50+E49</f>
        <v>0</v>
      </c>
      <c r="F51" s="31"/>
      <c r="G51" s="10"/>
    </row>
    <row r="52" spans="1:7" ht="12.75">
      <c r="A52" s="11"/>
      <c r="B52" s="123"/>
      <c r="C52" s="123"/>
      <c r="D52" s="123"/>
      <c r="E52" s="124"/>
      <c r="F52" s="13"/>
      <c r="G52" s="13"/>
    </row>
    <row r="53" spans="1:7" ht="21.75" customHeight="1">
      <c r="A53" s="84" t="s">
        <v>49</v>
      </c>
      <c r="B53" s="84"/>
      <c r="C53" s="84"/>
      <c r="D53" s="84"/>
      <c r="E53" s="84"/>
      <c r="F53" s="85"/>
      <c r="G53" s="14"/>
    </row>
    <row r="54" spans="1:7" ht="34.5" customHeight="1">
      <c r="A54" s="119" t="s">
        <v>20</v>
      </c>
      <c r="B54" s="76" t="s">
        <v>15</v>
      </c>
      <c r="C54" s="89" t="s">
        <v>38</v>
      </c>
      <c r="D54" s="89"/>
      <c r="E54" s="81" t="s">
        <v>18</v>
      </c>
      <c r="F54" s="9"/>
      <c r="G54" s="9"/>
    </row>
    <row r="55" spans="1:7" ht="15.75" customHeight="1">
      <c r="A55" s="120"/>
      <c r="B55" s="76"/>
      <c r="C55" s="25" t="s">
        <v>0</v>
      </c>
      <c r="D55" s="25" t="s">
        <v>1</v>
      </c>
      <c r="E55" s="81"/>
      <c r="F55" s="15"/>
      <c r="G55" s="15"/>
    </row>
    <row r="56" spans="1:7" ht="15">
      <c r="A56" s="20">
        <v>1</v>
      </c>
      <c r="B56" s="59" t="s">
        <v>8</v>
      </c>
      <c r="C56" s="20">
        <v>1800</v>
      </c>
      <c r="D56" s="20">
        <v>1800</v>
      </c>
      <c r="E56" s="20">
        <v>21</v>
      </c>
      <c r="F56" s="10"/>
      <c r="G56" s="10"/>
    </row>
    <row r="57" spans="1:7" ht="25.5" customHeight="1">
      <c r="A57" s="20">
        <v>2</v>
      </c>
      <c r="B57" s="60" t="s">
        <v>51</v>
      </c>
      <c r="C57" s="20"/>
      <c r="D57" s="20"/>
      <c r="E57" s="20"/>
      <c r="F57" s="9"/>
      <c r="G57" s="9"/>
    </row>
    <row r="58" spans="1:7" ht="15">
      <c r="A58" s="20">
        <v>3</v>
      </c>
      <c r="B58" s="59" t="s">
        <v>52</v>
      </c>
      <c r="C58" s="20"/>
      <c r="D58" s="20"/>
      <c r="E58" s="20"/>
      <c r="F58" s="6"/>
      <c r="G58" s="16"/>
    </row>
    <row r="59" spans="1:7" ht="15">
      <c r="A59" s="20">
        <v>4</v>
      </c>
      <c r="B59" s="59" t="s">
        <v>53</v>
      </c>
      <c r="C59" s="19"/>
      <c r="D59" s="19"/>
      <c r="E59" s="19"/>
      <c r="F59" s="6"/>
      <c r="G59" s="16"/>
    </row>
    <row r="60" spans="1:7" ht="15">
      <c r="A60" s="20">
        <v>5</v>
      </c>
      <c r="B60" s="75" t="s">
        <v>73</v>
      </c>
      <c r="C60" s="19"/>
      <c r="D60" s="19"/>
      <c r="E60" s="19"/>
      <c r="F60" s="6"/>
      <c r="G60" s="16"/>
    </row>
    <row r="61" spans="1:7" ht="15">
      <c r="A61" s="20">
        <v>6</v>
      </c>
      <c r="B61" s="59" t="s">
        <v>68</v>
      </c>
      <c r="C61" s="19"/>
      <c r="D61" s="19"/>
      <c r="E61" s="19"/>
      <c r="F61" s="6"/>
      <c r="G61" s="16"/>
    </row>
    <row r="62" spans="1:7" ht="15.75">
      <c r="A62" s="79" t="s">
        <v>35</v>
      </c>
      <c r="B62" s="80"/>
      <c r="C62" s="21">
        <v>1800</v>
      </c>
      <c r="D62" s="21">
        <f>D56+D57+D58+D59+D61+D60</f>
        <v>1800</v>
      </c>
      <c r="E62" s="21">
        <v>21</v>
      </c>
      <c r="F62" s="16"/>
      <c r="G62" s="16"/>
    </row>
    <row r="63" spans="1:5" ht="12" customHeight="1">
      <c r="A63" s="17"/>
      <c r="B63" s="12"/>
      <c r="C63" s="7"/>
      <c r="D63" s="7"/>
      <c r="E63" s="16"/>
    </row>
    <row r="64" spans="1:6" ht="15.75" customHeight="1">
      <c r="A64" s="84" t="s">
        <v>54</v>
      </c>
      <c r="B64" s="84"/>
      <c r="C64" s="84"/>
      <c r="D64" s="84"/>
      <c r="E64" s="84"/>
      <c r="F64" s="85"/>
    </row>
    <row r="65" spans="1:6" ht="30" customHeight="1">
      <c r="A65" s="119" t="s">
        <v>20</v>
      </c>
      <c r="B65" s="76" t="s">
        <v>69</v>
      </c>
      <c r="C65" s="89" t="s">
        <v>55</v>
      </c>
      <c r="D65" s="89"/>
      <c r="E65" s="121"/>
      <c r="F65" s="9"/>
    </row>
    <row r="66" spans="1:6" ht="12.75">
      <c r="A66" s="120"/>
      <c r="B66" s="76"/>
      <c r="C66" s="25" t="s">
        <v>0</v>
      </c>
      <c r="D66" s="25" t="s">
        <v>1</v>
      </c>
      <c r="E66" s="121"/>
      <c r="F66" s="15"/>
    </row>
    <row r="67" spans="1:6" ht="15">
      <c r="A67" s="20">
        <v>1</v>
      </c>
      <c r="B67" s="61" t="s">
        <v>58</v>
      </c>
      <c r="C67" s="20">
        <v>131</v>
      </c>
      <c r="D67" s="20">
        <v>131</v>
      </c>
      <c r="E67" s="30"/>
      <c r="F67" s="10"/>
    </row>
    <row r="68" spans="1:6" ht="15">
      <c r="A68" s="20">
        <v>2</v>
      </c>
      <c r="B68" s="60" t="s">
        <v>56</v>
      </c>
      <c r="C68" s="20">
        <v>18</v>
      </c>
      <c r="D68" s="20">
        <v>18</v>
      </c>
      <c r="E68" s="30"/>
      <c r="F68" s="9"/>
    </row>
    <row r="69" spans="1:6" ht="15.75">
      <c r="A69" s="79" t="s">
        <v>35</v>
      </c>
      <c r="B69" s="80"/>
      <c r="C69" s="21">
        <f>C67+C68</f>
        <v>149</v>
      </c>
      <c r="D69" s="21">
        <v>149</v>
      </c>
      <c r="E69" s="31"/>
      <c r="F69" s="16"/>
    </row>
    <row r="71" spans="1:8" s="70" customFormat="1" ht="16.5">
      <c r="A71" s="67" t="s">
        <v>79</v>
      </c>
      <c r="B71" s="68"/>
      <c r="C71" s="69"/>
      <c r="D71" s="68"/>
      <c r="E71" s="118" t="s">
        <v>78</v>
      </c>
      <c r="F71" s="118"/>
      <c r="G71" s="68"/>
      <c r="H71" s="68"/>
    </row>
    <row r="72" spans="1:8" s="66" customFormat="1" ht="15.75">
      <c r="A72" s="63"/>
      <c r="B72" s="64"/>
      <c r="C72" s="65" t="s">
        <v>63</v>
      </c>
      <c r="D72" s="64"/>
      <c r="E72" s="111" t="s">
        <v>64</v>
      </c>
      <c r="F72" s="112"/>
      <c r="G72" s="64"/>
      <c r="H72" s="64"/>
    </row>
    <row r="73" spans="1:8" s="24" customFormat="1" ht="22.5" customHeight="1">
      <c r="A73" s="33" t="s">
        <v>70</v>
      </c>
      <c r="B73" s="23" t="s">
        <v>80</v>
      </c>
      <c r="C73" s="113"/>
      <c r="D73" s="113"/>
      <c r="E73" s="113"/>
      <c r="F73" s="113"/>
      <c r="G73" s="113"/>
      <c r="H73" s="113"/>
    </row>
  </sheetData>
  <mergeCells count="42">
    <mergeCell ref="E72:F72"/>
    <mergeCell ref="C73:H73"/>
    <mergeCell ref="A38:G38"/>
    <mergeCell ref="E31:F31"/>
    <mergeCell ref="C31:D31"/>
    <mergeCell ref="E71:F71"/>
    <mergeCell ref="C54:D54"/>
    <mergeCell ref="A65:A66"/>
    <mergeCell ref="B65:B66"/>
    <mergeCell ref="C65:D65"/>
    <mergeCell ref="E65:E66"/>
    <mergeCell ref="A69:B69"/>
    <mergeCell ref="A64:F64"/>
    <mergeCell ref="B39:B40"/>
    <mergeCell ref="B52:E52"/>
    <mergeCell ref="A54:A55"/>
    <mergeCell ref="A4:G4"/>
    <mergeCell ref="A7:G7"/>
    <mergeCell ref="A8:H8"/>
    <mergeCell ref="A31:A32"/>
    <mergeCell ref="E12:F12"/>
    <mergeCell ref="A5:H5"/>
    <mergeCell ref="B12:B13"/>
    <mergeCell ref="B31:B32"/>
    <mergeCell ref="A12:A13"/>
    <mergeCell ref="A11:F11"/>
    <mergeCell ref="B54:B55"/>
    <mergeCell ref="C39:C40"/>
    <mergeCell ref="A62:B62"/>
    <mergeCell ref="E54:E55"/>
    <mergeCell ref="G1:H1"/>
    <mergeCell ref="A51:B51"/>
    <mergeCell ref="A53:F53"/>
    <mergeCell ref="A30:F30"/>
    <mergeCell ref="A28:B28"/>
    <mergeCell ref="A34:B34"/>
    <mergeCell ref="A10:F10"/>
    <mergeCell ref="C12:D12"/>
    <mergeCell ref="D39:E39"/>
    <mergeCell ref="A39:A40"/>
    <mergeCell ref="A36:F36"/>
    <mergeCell ref="A2:H2"/>
  </mergeCells>
  <printOptions/>
  <pageMargins left="0.7874015748031497" right="0.1968503937007874" top="0.2755905511811024" bottom="0.2755905511811024" header="0.5118110236220472" footer="0.5118110236220472"/>
  <pageSetup fitToHeight="0" horizontalDpi="300" verticalDpi="300" orientation="portrait" paperSize="9" scale="55" r:id="rId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Выплата</dc:creator>
  <cp:keywords/>
  <dc:description/>
  <cp:lastModifiedBy>User</cp:lastModifiedBy>
  <cp:lastPrinted>2015-12-23T13:44:26Z</cp:lastPrinted>
  <dcterms:created xsi:type="dcterms:W3CDTF">2004-05-07T07:02:28Z</dcterms:created>
  <dcterms:modified xsi:type="dcterms:W3CDTF">2016-01-06T09:04:56Z</dcterms:modified>
  <cp:category/>
  <cp:version/>
  <cp:contentType/>
  <cp:contentStatus/>
</cp:coreProperties>
</file>